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2240" activeTab="2"/>
  </bookViews>
  <sheets>
    <sheet name="Mẫu" sheetId="6" r:id="rId1"/>
    <sheet name="PL MN" sheetId="12" r:id="rId2"/>
    <sheet name="PL TiH" sheetId="13" r:id="rId3"/>
    <sheet name="PL THCS" sheetId="14" r:id="rId4"/>
  </sheets>
  <definedNames>
    <definedName name="_xlnm.Print_Titles" localSheetId="3">'PL THCS'!$7:$8</definedName>
    <definedName name="_xlnm.Print_Titles" localSheetId="2">'PL TiH'!$7:$8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3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M9"/>
  <c r="E10"/>
  <c r="E15" i="14"/>
  <c r="E11"/>
  <c r="E12"/>
  <c r="E13"/>
  <c r="E14"/>
  <c r="E21"/>
  <c r="E16"/>
  <c r="E18"/>
  <c r="E19"/>
  <c r="E20"/>
  <c r="E22"/>
  <c r="E10"/>
  <c r="F9"/>
  <c r="G9"/>
  <c r="H9"/>
  <c r="I9"/>
  <c r="J9"/>
  <c r="K9"/>
  <c r="L9"/>
  <c r="M9"/>
  <c r="N9"/>
  <c r="O9"/>
  <c r="P9"/>
  <c r="Q9"/>
  <c r="R9"/>
  <c r="S9"/>
  <c r="T9"/>
  <c r="U9"/>
  <c r="F9" i="13"/>
  <c r="G9"/>
  <c r="H9"/>
  <c r="I9"/>
  <c r="J9"/>
  <c r="K9"/>
  <c r="L9"/>
  <c r="E9" i="12"/>
  <c r="E9" i="13" l="1"/>
  <c r="E9" i="14"/>
</calcChain>
</file>

<file path=xl/sharedStrings.xml><?xml version="1.0" encoding="utf-8"?>
<sst xmlns="http://schemas.openxmlformats.org/spreadsheetml/2006/main" count="157" uniqueCount="106">
  <si>
    <t>PHÒNG GIÁO DỤC VÀ ĐÀO TẠO</t>
  </si>
  <si>
    <t>Độc lập - Tự do - Hạnh phúc</t>
  </si>
  <si>
    <t>Trường</t>
  </si>
  <si>
    <t>Môn</t>
  </si>
  <si>
    <t>Ngoại ngữ</t>
  </si>
  <si>
    <t>Anh</t>
  </si>
  <si>
    <t>Khác</t>
  </si>
  <si>
    <t>Toán</t>
  </si>
  <si>
    <t>Lý</t>
  </si>
  <si>
    <t>Hóa</t>
  </si>
  <si>
    <t>Văn</t>
  </si>
  <si>
    <t>Sử</t>
  </si>
  <si>
    <t>Địa</t>
  </si>
  <si>
    <t>Sinh</t>
  </si>
  <si>
    <t>S
T
T</t>
  </si>
  <si>
    <t>Nhiều
môn</t>
  </si>
  <si>
    <t>Âm
nhạc</t>
  </si>
  <si>
    <t>Mỹ
thuật</t>
  </si>
  <si>
    <t>Tin
học</t>
  </si>
  <si>
    <t>Thể
dục</t>
  </si>
  <si>
    <t>Công
nghệ</t>
  </si>
  <si>
    <t>GD
CD</t>
  </si>
  <si>
    <t>ĐĂNG KÝ NHU CẦU TUYỂN DỤNG GIÁO VIÊN ĐỢT 1 NĂM 2019</t>
  </si>
  <si>
    <t>* Cột 3 chỉ dành riêng cho bậc Mầm non và Tiểu học bậc THCS không điền vào</t>
  </si>
  <si>
    <t>UBND QUẬN TÂN BÌNH</t>
  </si>
  <si>
    <t>CỘNG HÒA XÃ HỘI CHỦ NGHĨA VIỆT NAM</t>
  </si>
  <si>
    <t>Người lập bảng</t>
  </si>
  <si>
    <t>SĐT:</t>
  </si>
  <si>
    <t>Hiệu trưởng</t>
  </si>
  <si>
    <t>Mầm non 4</t>
  </si>
  <si>
    <t>Tân Sơn Nhất</t>
  </si>
  <si>
    <t>Mầm non 14</t>
  </si>
  <si>
    <t>Mầm non 15</t>
  </si>
  <si>
    <t>Lê Văn Sĩ</t>
  </si>
  <si>
    <t>Nguyễn Thanh Tuyền</t>
  </si>
  <si>
    <t>Bình Giã</t>
  </si>
  <si>
    <t>Phạm Văn Hai</t>
  </si>
  <si>
    <t>Bạch Đằng</t>
  </si>
  <si>
    <t>Chi Lăng</t>
  </si>
  <si>
    <t>Đống Đa</t>
  </si>
  <si>
    <t>Bành Văn Trân</t>
  </si>
  <si>
    <t>Trần Văn Ơn</t>
  </si>
  <si>
    <t>Ngọc Hồi</t>
  </si>
  <si>
    <t>Phú Thọ Hòa</t>
  </si>
  <si>
    <t>Lê Thị Hồng Gấm</t>
  </si>
  <si>
    <t>Nguyễn Văn Trỗi</t>
  </si>
  <si>
    <t>Lạc Long Quân</t>
  </si>
  <si>
    <t>Nguyễn Khuyến</t>
  </si>
  <si>
    <t>Trần Quốc Tuấn</t>
  </si>
  <si>
    <t>Yên Thế</t>
  </si>
  <si>
    <t>Sơn Cang</t>
  </si>
  <si>
    <t>Thân Nhân Trung</t>
  </si>
  <si>
    <t>Trần Quốc Toản</t>
  </si>
  <si>
    <t>Tân Trụ</t>
  </si>
  <si>
    <t>Nguyễn Văn Kịp</t>
  </si>
  <si>
    <t>Ngô Sĩ Liên</t>
  </si>
  <si>
    <t>Âu Lạc</t>
  </si>
  <si>
    <t>Trần Văn Đang</t>
  </si>
  <si>
    <t>Nguyễn Gia Thiều</t>
  </si>
  <si>
    <t>Quang Trung</t>
  </si>
  <si>
    <t>Tân Bình</t>
  </si>
  <si>
    <t>Lý Thường Kiệt</t>
  </si>
  <si>
    <t>Trần Văn Quang</t>
  </si>
  <si>
    <t>Võ Văn Tần</t>
  </si>
  <si>
    <t>Ngô Quyền</t>
  </si>
  <si>
    <t>Trường Chinh</t>
  </si>
  <si>
    <t>Hoàng Hoa Thám</t>
  </si>
  <si>
    <t>Tổng cộng</t>
  </si>
  <si>
    <t>Phan Huy Ích</t>
  </si>
  <si>
    <t>STT</t>
  </si>
  <si>
    <t>Đơn vị</t>
  </si>
  <si>
    <t>PHỤ LỤC 1</t>
  </si>
  <si>
    <t>Số lớp</t>
  </si>
  <si>
    <t>Tổng số nhân sự</t>
  </si>
  <si>
    <t>Số nhân sự hiện có</t>
  </si>
  <si>
    <t>Ghi chú</t>
  </si>
  <si>
    <t>Nhu cầu tuyển dụng giáo viên</t>
  </si>
  <si>
    <t>Anh
văn</t>
  </si>
  <si>
    <t>Số
nhân sự
hiện có</t>
  </si>
  <si>
    <t>Tổng
nhu cầu</t>
  </si>
  <si>
    <t>Số
lớp</t>
  </si>
  <si>
    <t>Pháp
văn</t>
  </si>
  <si>
    <t>PHỤ LỤC 2</t>
  </si>
  <si>
    <t>PHỤ LỤC 3</t>
  </si>
  <si>
    <t>Mầm non Tân Sơn Nhất</t>
  </si>
  <si>
    <t>Hoàng Văn Thụ</t>
  </si>
  <si>
    <t>Ghi
chú</t>
  </si>
  <si>
    <r>
      <t xml:space="preserve">* Cột 19: Nếu có tuyển môn Công nghệ thì ghi rõ </t>
    </r>
    <r>
      <rPr>
        <i/>
        <sz val="14"/>
        <color theme="1"/>
        <rFont val="Times New Roman"/>
        <family val="1"/>
        <charset val="163"/>
        <scheme val="major"/>
      </rPr>
      <t>VD: CN7</t>
    </r>
  </si>
  <si>
    <t>Tổng phụ trách</t>
  </si>
  <si>
    <t>CN6, CN9</t>
  </si>
  <si>
    <t>CN6</t>
  </si>
  <si>
    <t>CN 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</si>
  <si>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</si>
  <si>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Mầm non Họa Mi</t>
  </si>
  <si>
    <t>Cách Mạng Tháng Tám</t>
  </si>
  <si>
    <t xml:space="preserve"> </t>
  </si>
  <si>
    <t>Tổng
phụ trách</t>
  </si>
  <si>
    <t>Ưu tiên
hạng II</t>
  </si>
  <si>
    <t>Ưu tiên
hạng III</t>
  </si>
  <si>
    <t>Phạm Ngọc Thạch</t>
  </si>
  <si>
    <t>DỰ KIẾN NHU CẦU TUYỂN DỤNG GIÁO VIÊN KHỐI MẦM NON ĐỢT 2 NĂM 2019</t>
  </si>
  <si>
    <t>PHÒNG GIÁO DỤC VÀ ĐÀO TẠO</t>
  </si>
  <si>
    <t>ỦY BAN NHÂN DÂN QUẬN TÂN BÌNH</t>
  </si>
  <si>
    <t>DỰ KIẾN NHU CẦU TUYỂN DỤNG GIÁO VIÊN KHỐI TIỂU HỌC ĐỢT 2 NĂM 2019</t>
  </si>
  <si>
    <t>DỰ KIẾN NHU CẦU TUYỂN DỤNG GIÁO VIÊN KHỐI TRUNG HỌC CƠ SỞ ĐỢT 2 NĂM 2019</t>
  </si>
  <si>
    <t>AV
chuyển về</t>
  </si>
</sst>
</file>

<file path=xl/styles.xml><?xml version="1.0" encoding="utf-8"?>
<styleSheet xmlns="http://schemas.openxmlformats.org/spreadsheetml/2006/main">
  <fonts count="15">
    <font>
      <sz val="11"/>
      <color theme="1"/>
      <name val="Arial"/>
      <family val="2"/>
      <scheme val="minor"/>
    </font>
    <font>
      <sz val="14"/>
      <color theme="1"/>
      <name val="Times New Roman"/>
      <family val="1"/>
      <charset val="163"/>
      <scheme val="major"/>
    </font>
    <font>
      <i/>
      <sz val="14"/>
      <color theme="1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  <font>
      <b/>
      <sz val="13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  <font>
      <sz val="12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  <scheme val="major"/>
    </font>
    <font>
      <sz val="8"/>
      <name val="Arial"/>
      <family val="2"/>
      <scheme val="minor"/>
    </font>
    <font>
      <sz val="11"/>
      <color theme="1"/>
      <name val="Times New Roman"/>
      <family val="1"/>
      <charset val="163"/>
      <scheme val="major"/>
    </font>
    <font>
      <b/>
      <sz val="11"/>
      <color theme="1"/>
      <name val="Times New Roman"/>
      <family val="1"/>
      <charset val="163"/>
      <scheme val="major"/>
    </font>
    <font>
      <sz val="11"/>
      <name val="Times New Roman"/>
      <family val="1"/>
      <charset val="163"/>
      <scheme val="major"/>
    </font>
    <font>
      <b/>
      <sz val="14"/>
      <color theme="1"/>
      <name val="Times New Roman"/>
      <family val="1"/>
      <scheme val="major"/>
    </font>
    <font>
      <sz val="12"/>
      <color theme="1"/>
      <name val="Times New Roman"/>
      <family val="2"/>
    </font>
    <font>
      <sz val="8"/>
      <color theme="1"/>
      <name val="Times New Roman"/>
      <family val="1"/>
      <charset val="163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2</xdr:row>
      <xdr:rowOff>0</xdr:rowOff>
    </xdr:from>
    <xdr:to>
      <xdr:col>3</xdr:col>
      <xdr:colOff>476250</xdr:colOff>
      <xdr:row>2</xdr:row>
      <xdr:rowOff>1588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>
          <a:off x="1104900" y="476250"/>
          <a:ext cx="12858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2</xdr:row>
      <xdr:rowOff>9525</xdr:rowOff>
    </xdr:from>
    <xdr:to>
      <xdr:col>17</xdr:col>
      <xdr:colOff>180975</xdr:colOff>
      <xdr:row>2</xdr:row>
      <xdr:rowOff>11113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>
          <a:off x="6391275" y="485775"/>
          <a:ext cx="21621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2</xdr:row>
      <xdr:rowOff>9525</xdr:rowOff>
    </xdr:from>
    <xdr:to>
      <xdr:col>1</xdr:col>
      <xdr:colOff>1390650</xdr:colOff>
      <xdr:row>2</xdr:row>
      <xdr:rowOff>11113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1466850" y="485775"/>
          <a:ext cx="5810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800100</xdr:colOff>
      <xdr:row>2</xdr:row>
      <xdr:rowOff>0</xdr:rowOff>
    </xdr:from>
    <xdr:to>
      <xdr:col>5</xdr:col>
      <xdr:colOff>200025</xdr:colOff>
      <xdr:row>2</xdr:row>
      <xdr:rowOff>1588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>
          <a:off x="6172200" y="476250"/>
          <a:ext cx="21145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</xdr:row>
      <xdr:rowOff>0</xdr:rowOff>
    </xdr:from>
    <xdr:to>
      <xdr:col>1</xdr:col>
      <xdr:colOff>1419225</xdr:colOff>
      <xdr:row>2</xdr:row>
      <xdr:rowOff>1588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>
          <a:off x="1238250" y="476250"/>
          <a:ext cx="6000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561975</xdr:colOff>
      <xdr:row>2</xdr:row>
      <xdr:rowOff>9525</xdr:rowOff>
    </xdr:from>
    <xdr:to>
      <xdr:col>11</xdr:col>
      <xdr:colOff>114300</xdr:colOff>
      <xdr:row>2</xdr:row>
      <xdr:rowOff>11113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>
          <a:off x="5543550" y="485775"/>
          <a:ext cx="21812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1019175</xdr:colOff>
      <xdr:row>2</xdr:row>
      <xdr:rowOff>9525</xdr:rowOff>
    </xdr:from>
    <xdr:to>
      <xdr:col>2</xdr:col>
      <xdr:colOff>200025</xdr:colOff>
      <xdr:row>2</xdr:row>
      <xdr:rowOff>11113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>
          <a:off x="1362075" y="485775"/>
          <a:ext cx="3333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2</xdr:row>
      <xdr:rowOff>9525</xdr:rowOff>
    </xdr:from>
    <xdr:to>
      <xdr:col>17</xdr:col>
      <xdr:colOff>409575</xdr:colOff>
      <xdr:row>2</xdr:row>
      <xdr:rowOff>11113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>
          <a:off x="6762750" y="485775"/>
          <a:ext cx="21812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"/>
  <sheetViews>
    <sheetView workbookViewId="0">
      <selection activeCell="C17" sqref="C17"/>
    </sheetView>
  </sheetViews>
  <sheetFormatPr defaultColWidth="9" defaultRowHeight="18.75"/>
  <cols>
    <col min="1" max="1" width="3.125" style="3" bestFit="1" customWidth="1"/>
    <col min="2" max="2" width="15.375" style="3" customWidth="1"/>
    <col min="3" max="9" width="6.625" style="3" customWidth="1"/>
    <col min="10" max="17" width="5.625" style="3" customWidth="1"/>
    <col min="18" max="18" width="6.625" style="3" customWidth="1"/>
    <col min="19" max="19" width="9.375" style="3" customWidth="1"/>
    <col min="20" max="16384" width="9" style="3"/>
  </cols>
  <sheetData>
    <row r="1" spans="1:20">
      <c r="A1" s="53" t="s">
        <v>24</v>
      </c>
      <c r="B1" s="53"/>
      <c r="C1" s="53"/>
      <c r="D1" s="53"/>
      <c r="E1" s="53"/>
      <c r="F1" s="53"/>
      <c r="H1" s="1"/>
      <c r="J1" s="8"/>
      <c r="K1" s="54" t="s">
        <v>25</v>
      </c>
      <c r="L1" s="54"/>
      <c r="M1" s="54"/>
      <c r="N1" s="54"/>
      <c r="O1" s="54"/>
      <c r="P1" s="54"/>
      <c r="Q1" s="54"/>
      <c r="R1" s="54"/>
      <c r="S1" s="54"/>
    </row>
    <row r="2" spans="1:20">
      <c r="A2" s="55" t="s">
        <v>0</v>
      </c>
      <c r="B2" s="55"/>
      <c r="C2" s="55"/>
      <c r="D2" s="55"/>
      <c r="E2" s="55"/>
      <c r="F2" s="55"/>
      <c r="H2" s="1"/>
      <c r="J2" s="7"/>
      <c r="K2" s="55" t="s">
        <v>1</v>
      </c>
      <c r="L2" s="55"/>
      <c r="M2" s="55"/>
      <c r="N2" s="55"/>
      <c r="O2" s="55"/>
      <c r="P2" s="55"/>
      <c r="Q2" s="55"/>
      <c r="R2" s="55"/>
      <c r="S2" s="55"/>
    </row>
    <row r="4" spans="1:20">
      <c r="A4" s="55" t="s">
        <v>22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7"/>
    </row>
    <row r="5" spans="1:20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>
      <c r="A6" s="56" t="s">
        <v>14</v>
      </c>
      <c r="B6" s="52" t="s">
        <v>2</v>
      </c>
      <c r="C6" s="52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6" t="s">
        <v>86</v>
      </c>
    </row>
    <row r="7" spans="1:20" ht="18.75" customHeight="1">
      <c r="A7" s="52"/>
      <c r="B7" s="52"/>
      <c r="C7" s="56" t="s">
        <v>15</v>
      </c>
      <c r="D7" s="56" t="s">
        <v>16</v>
      </c>
      <c r="E7" s="56" t="s">
        <v>17</v>
      </c>
      <c r="F7" s="56" t="s">
        <v>18</v>
      </c>
      <c r="G7" s="56" t="s">
        <v>19</v>
      </c>
      <c r="H7" s="52" t="s">
        <v>4</v>
      </c>
      <c r="I7" s="52"/>
      <c r="J7" s="52" t="s">
        <v>7</v>
      </c>
      <c r="K7" s="52" t="s">
        <v>8</v>
      </c>
      <c r="L7" s="52" t="s">
        <v>9</v>
      </c>
      <c r="M7" s="52" t="s">
        <v>10</v>
      </c>
      <c r="N7" s="52" t="s">
        <v>11</v>
      </c>
      <c r="O7" s="52" t="s">
        <v>12</v>
      </c>
      <c r="P7" s="52" t="s">
        <v>13</v>
      </c>
      <c r="Q7" s="56" t="s">
        <v>21</v>
      </c>
      <c r="R7" s="56" t="s">
        <v>20</v>
      </c>
      <c r="S7" s="56"/>
    </row>
    <row r="8" spans="1:20">
      <c r="A8" s="52"/>
      <c r="B8" s="52"/>
      <c r="C8" s="56"/>
      <c r="D8" s="52"/>
      <c r="E8" s="52"/>
      <c r="F8" s="52"/>
      <c r="G8" s="52"/>
      <c r="H8" s="4" t="s">
        <v>5</v>
      </c>
      <c r="I8" s="4" t="s">
        <v>6</v>
      </c>
      <c r="J8" s="52"/>
      <c r="K8" s="52"/>
      <c r="L8" s="52"/>
      <c r="M8" s="52"/>
      <c r="N8" s="52"/>
      <c r="O8" s="52"/>
      <c r="P8" s="52"/>
      <c r="Q8" s="52"/>
      <c r="R8" s="56"/>
      <c r="S8" s="56"/>
    </row>
    <row r="9" spans="1:20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</row>
    <row r="10" spans="1:20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0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0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4" spans="1:20">
      <c r="B14" s="55" t="s">
        <v>26</v>
      </c>
      <c r="C14" s="55"/>
      <c r="D14" s="55"/>
      <c r="N14" s="55" t="s">
        <v>28</v>
      </c>
      <c r="O14" s="55"/>
      <c r="P14" s="55"/>
      <c r="Q14" s="55"/>
    </row>
    <row r="15" spans="1:20">
      <c r="B15" s="57" t="s">
        <v>27</v>
      </c>
      <c r="C15" s="57"/>
      <c r="D15" s="57"/>
    </row>
    <row r="20" spans="1:13">
      <c r="A20" s="57" t="s">
        <v>23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3">
      <c r="A21" s="26" t="s">
        <v>87</v>
      </c>
    </row>
  </sheetData>
  <mergeCells count="28">
    <mergeCell ref="A20:M20"/>
    <mergeCell ref="Q7:Q8"/>
    <mergeCell ref="R7:R8"/>
    <mergeCell ref="B14:D14"/>
    <mergeCell ref="N14:Q14"/>
    <mergeCell ref="B15:D15"/>
    <mergeCell ref="K7:K8"/>
    <mergeCell ref="L7:L8"/>
    <mergeCell ref="M7:M8"/>
    <mergeCell ref="N7:N8"/>
    <mergeCell ref="O7:O8"/>
    <mergeCell ref="P7:P8"/>
    <mergeCell ref="D7:D8"/>
    <mergeCell ref="E7:E8"/>
    <mergeCell ref="F7:F8"/>
    <mergeCell ref="G7:G8"/>
    <mergeCell ref="H7:I7"/>
    <mergeCell ref="J7:J8"/>
    <mergeCell ref="A1:F1"/>
    <mergeCell ref="K1:S1"/>
    <mergeCell ref="A2:F2"/>
    <mergeCell ref="K2:S2"/>
    <mergeCell ref="A4:S4"/>
    <mergeCell ref="A6:A8"/>
    <mergeCell ref="B6:B8"/>
    <mergeCell ref="C6:R6"/>
    <mergeCell ref="S6:S8"/>
    <mergeCell ref="C7:C8"/>
  </mergeCells>
  <printOptions horizontalCentered="1"/>
  <pageMargins left="0.3" right="0.3" top="0.5" bottom="0.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F12" sqref="F12"/>
    </sheetView>
  </sheetViews>
  <sheetFormatPr defaultColWidth="9" defaultRowHeight="18.75"/>
  <cols>
    <col min="1" max="1" width="8.625" style="11" customWidth="1"/>
    <col min="2" max="2" width="25.625" style="11" customWidth="1"/>
    <col min="3" max="3" width="10.625" style="11" customWidth="1"/>
    <col min="4" max="4" width="25.625" style="11" customWidth="1"/>
    <col min="5" max="5" width="35.625" style="11" customWidth="1"/>
    <col min="6" max="6" width="12.625" style="11" customWidth="1"/>
    <col min="7" max="16384" width="9" style="11"/>
  </cols>
  <sheetData>
    <row r="1" spans="1:13">
      <c r="A1" s="53" t="s">
        <v>102</v>
      </c>
      <c r="B1" s="53"/>
      <c r="C1" s="53"/>
      <c r="D1" s="12"/>
      <c r="E1" s="54" t="s">
        <v>25</v>
      </c>
      <c r="F1" s="54"/>
    </row>
    <row r="2" spans="1:13">
      <c r="A2" s="55" t="s">
        <v>101</v>
      </c>
      <c r="B2" s="55"/>
      <c r="C2" s="55"/>
      <c r="D2" s="12"/>
      <c r="E2" s="55" t="s">
        <v>1</v>
      </c>
      <c r="F2" s="55"/>
    </row>
    <row r="4" spans="1:13">
      <c r="A4" s="55" t="s">
        <v>71</v>
      </c>
      <c r="B4" s="55"/>
      <c r="C4" s="55"/>
      <c r="D4" s="55"/>
      <c r="E4" s="55"/>
      <c r="F4" s="55"/>
    </row>
    <row r="5" spans="1:13">
      <c r="A5" s="55" t="s">
        <v>100</v>
      </c>
      <c r="B5" s="55"/>
      <c r="C5" s="55"/>
      <c r="D5" s="55"/>
      <c r="E5" s="55"/>
      <c r="F5" s="55"/>
    </row>
    <row r="6" spans="1:13">
      <c r="A6" s="63"/>
      <c r="B6" s="63"/>
      <c r="C6" s="63"/>
      <c r="D6" s="63"/>
      <c r="E6" s="63"/>
      <c r="F6" s="63"/>
      <c r="G6" s="22"/>
      <c r="H6" s="22"/>
      <c r="I6" s="22"/>
      <c r="J6" s="22"/>
      <c r="K6" s="22"/>
      <c r="L6" s="22"/>
      <c r="M6" s="22"/>
    </row>
    <row r="7" spans="1:13" ht="24.95" customHeight="1">
      <c r="A7" s="64" t="s">
        <v>69</v>
      </c>
      <c r="B7" s="58" t="s">
        <v>70</v>
      </c>
      <c r="C7" s="58" t="s">
        <v>72</v>
      </c>
      <c r="D7" s="64" t="s">
        <v>73</v>
      </c>
      <c r="E7" s="64"/>
      <c r="F7" s="58" t="s">
        <v>75</v>
      </c>
    </row>
    <row r="8" spans="1:13" ht="24.95" customHeight="1">
      <c r="A8" s="64"/>
      <c r="B8" s="59"/>
      <c r="C8" s="59"/>
      <c r="D8" s="18" t="s">
        <v>74</v>
      </c>
      <c r="E8" s="18" t="s">
        <v>76</v>
      </c>
      <c r="F8" s="59"/>
    </row>
    <row r="9" spans="1:13" ht="24.95" customHeight="1">
      <c r="A9" s="60" t="s">
        <v>67</v>
      </c>
      <c r="B9" s="61"/>
      <c r="C9" s="61"/>
      <c r="D9" s="62"/>
      <c r="E9" s="18">
        <f>SUM(E10:E14)</f>
        <v>12</v>
      </c>
      <c r="F9" s="45"/>
    </row>
    <row r="10" spans="1:13" ht="24.95" customHeight="1">
      <c r="A10" s="10">
        <v>1</v>
      </c>
      <c r="B10" s="5" t="s">
        <v>29</v>
      </c>
      <c r="C10" s="10"/>
      <c r="D10" s="10"/>
      <c r="E10" s="10">
        <v>1</v>
      </c>
      <c r="F10" s="44" t="s">
        <v>97</v>
      </c>
      <c r="H10" s="24"/>
    </row>
    <row r="11" spans="1:13" ht="24.95" customHeight="1">
      <c r="A11" s="40">
        <v>2</v>
      </c>
      <c r="B11" s="5" t="s">
        <v>84</v>
      </c>
      <c r="C11" s="10"/>
      <c r="D11" s="10"/>
      <c r="E11" s="10">
        <v>7</v>
      </c>
      <c r="F11" s="44" t="s">
        <v>98</v>
      </c>
      <c r="H11" s="24"/>
      <c r="J11" s="23"/>
    </row>
    <row r="12" spans="1:13" ht="24.95" customHeight="1">
      <c r="A12" s="40">
        <v>3</v>
      </c>
      <c r="B12" s="5" t="s">
        <v>93</v>
      </c>
      <c r="C12" s="10"/>
      <c r="D12" s="10"/>
      <c r="E12" s="10">
        <v>2</v>
      </c>
      <c r="F12" s="44" t="s">
        <v>97</v>
      </c>
      <c r="H12" s="24"/>
    </row>
    <row r="13" spans="1:13" ht="24.95" customHeight="1">
      <c r="A13" s="40">
        <v>4</v>
      </c>
      <c r="B13" s="5" t="s">
        <v>31</v>
      </c>
      <c r="C13" s="10"/>
      <c r="D13" s="10"/>
      <c r="E13" s="10">
        <v>1</v>
      </c>
      <c r="F13" s="45"/>
      <c r="H13" s="24"/>
    </row>
    <row r="14" spans="1:13" ht="24.95" customHeight="1">
      <c r="A14" s="40">
        <v>5</v>
      </c>
      <c r="B14" s="5" t="s">
        <v>32</v>
      </c>
      <c r="C14" s="10"/>
      <c r="D14" s="10"/>
      <c r="E14" s="10">
        <v>1</v>
      </c>
      <c r="F14" s="45"/>
      <c r="H14" s="24"/>
    </row>
  </sheetData>
  <mergeCells count="13">
    <mergeCell ref="F7:F8"/>
    <mergeCell ref="C7:C8"/>
    <mergeCell ref="B7:B8"/>
    <mergeCell ref="A9:D9"/>
    <mergeCell ref="A6:F6"/>
    <mergeCell ref="D7:E7"/>
    <mergeCell ref="A7:A8"/>
    <mergeCell ref="A1:C1"/>
    <mergeCell ref="A2:C2"/>
    <mergeCell ref="A4:F4"/>
    <mergeCell ref="A5:F5"/>
    <mergeCell ref="E1:F1"/>
    <mergeCell ref="E2:F2"/>
  </mergeCells>
  <printOptions horizontalCentered="1"/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5"/>
  <sheetViews>
    <sheetView tabSelected="1" topLeftCell="A8" workbookViewId="0">
      <selection activeCell="N28" sqref="N28"/>
    </sheetView>
  </sheetViews>
  <sheetFormatPr defaultColWidth="9" defaultRowHeight="18.75"/>
  <cols>
    <col min="1" max="1" width="5.5" style="11" bestFit="1" customWidth="1"/>
    <col min="2" max="2" width="25.875" style="11" customWidth="1"/>
    <col min="3" max="3" width="4.875" style="11" bestFit="1" customWidth="1"/>
    <col min="4" max="4" width="7.5" style="11" bestFit="1" customWidth="1"/>
    <col min="5" max="13" width="8.625" style="11" customWidth="1"/>
    <col min="14" max="14" width="6.75" style="11" bestFit="1" customWidth="1"/>
    <col min="15" max="16384" width="9" style="11"/>
  </cols>
  <sheetData>
    <row r="1" spans="1:15">
      <c r="A1" s="53" t="s">
        <v>102</v>
      </c>
      <c r="B1" s="53"/>
      <c r="C1" s="53"/>
      <c r="D1" s="53"/>
      <c r="E1" s="1"/>
      <c r="F1" s="1"/>
      <c r="G1" s="54" t="s">
        <v>25</v>
      </c>
      <c r="H1" s="54"/>
      <c r="I1" s="54"/>
      <c r="J1" s="54"/>
      <c r="K1" s="54"/>
      <c r="L1" s="54"/>
      <c r="M1" s="54"/>
    </row>
    <row r="2" spans="1:15">
      <c r="A2" s="55" t="s">
        <v>101</v>
      </c>
      <c r="B2" s="55"/>
      <c r="C2" s="55"/>
      <c r="D2" s="55"/>
      <c r="G2" s="55" t="s">
        <v>1</v>
      </c>
      <c r="H2" s="55"/>
      <c r="I2" s="55"/>
      <c r="J2" s="55"/>
      <c r="K2" s="55"/>
      <c r="L2" s="55"/>
      <c r="M2" s="55"/>
    </row>
    <row r="4" spans="1:15">
      <c r="A4" s="55" t="s">
        <v>82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5">
      <c r="A5" s="55" t="s">
        <v>103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7" spans="1:15" ht="33.75" customHeight="1">
      <c r="A7" s="64" t="s">
        <v>69</v>
      </c>
      <c r="B7" s="64" t="s">
        <v>70</v>
      </c>
      <c r="C7" s="66" t="s">
        <v>80</v>
      </c>
      <c r="D7" s="65" t="s">
        <v>78</v>
      </c>
      <c r="E7" s="60" t="s">
        <v>76</v>
      </c>
      <c r="F7" s="61"/>
      <c r="G7" s="61"/>
      <c r="H7" s="61"/>
      <c r="I7" s="61"/>
      <c r="J7" s="61"/>
      <c r="K7" s="61"/>
      <c r="L7" s="61"/>
      <c r="M7" s="61"/>
      <c r="N7" s="62"/>
    </row>
    <row r="8" spans="1:15" ht="56.25">
      <c r="A8" s="64"/>
      <c r="B8" s="64"/>
      <c r="C8" s="64"/>
      <c r="D8" s="65"/>
      <c r="E8" s="43" t="s">
        <v>79</v>
      </c>
      <c r="F8" s="42" t="s">
        <v>15</v>
      </c>
      <c r="G8" s="42" t="s">
        <v>16</v>
      </c>
      <c r="H8" s="42" t="s">
        <v>17</v>
      </c>
      <c r="I8" s="42" t="s">
        <v>18</v>
      </c>
      <c r="J8" s="42" t="s">
        <v>19</v>
      </c>
      <c r="K8" s="42" t="s">
        <v>77</v>
      </c>
      <c r="L8" s="42" t="s">
        <v>81</v>
      </c>
      <c r="M8" s="42" t="s">
        <v>88</v>
      </c>
      <c r="N8" s="42" t="s">
        <v>86</v>
      </c>
    </row>
    <row r="9" spans="1:15">
      <c r="A9" s="64" t="s">
        <v>67</v>
      </c>
      <c r="B9" s="64"/>
      <c r="C9" s="64"/>
      <c r="D9" s="64"/>
      <c r="E9" s="43">
        <f>SUM(E10:E32)</f>
        <v>51</v>
      </c>
      <c r="F9" s="43">
        <f t="shared" ref="F9:L9" si="0">SUM(F10:F32)</f>
        <v>13</v>
      </c>
      <c r="G9" s="43">
        <f t="shared" si="0"/>
        <v>4</v>
      </c>
      <c r="H9" s="43">
        <f t="shared" si="0"/>
        <v>4</v>
      </c>
      <c r="I9" s="43">
        <f t="shared" si="0"/>
        <v>4</v>
      </c>
      <c r="J9" s="43">
        <f t="shared" si="0"/>
        <v>1</v>
      </c>
      <c r="K9" s="43">
        <f t="shared" si="0"/>
        <v>19</v>
      </c>
      <c r="L9" s="43">
        <f t="shared" si="0"/>
        <v>1</v>
      </c>
      <c r="M9" s="43">
        <f>SUM(M10:M35)</f>
        <v>5</v>
      </c>
      <c r="N9" s="40"/>
    </row>
    <row r="10" spans="1:15" ht="22.5">
      <c r="A10" s="40">
        <v>1</v>
      </c>
      <c r="B10" s="5" t="s">
        <v>33</v>
      </c>
      <c r="C10" s="14"/>
      <c r="D10" s="39"/>
      <c r="E10" s="38">
        <f>SUM(F10:M10)</f>
        <v>2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2</v>
      </c>
      <c r="L10" s="40">
        <v>0</v>
      </c>
      <c r="M10" s="40">
        <v>0</v>
      </c>
      <c r="N10" s="44" t="s">
        <v>97</v>
      </c>
    </row>
    <row r="11" spans="1:15">
      <c r="A11" s="40">
        <v>2</v>
      </c>
      <c r="B11" s="15" t="s">
        <v>34</v>
      </c>
      <c r="C11" s="14"/>
      <c r="D11" s="39"/>
      <c r="E11" s="38">
        <f t="shared" ref="E11:E35" si="1">SUM(F11:M11)</f>
        <v>3</v>
      </c>
      <c r="F11" s="39">
        <v>0</v>
      </c>
      <c r="G11" s="40">
        <v>1</v>
      </c>
      <c r="H11" s="40">
        <v>0</v>
      </c>
      <c r="I11" s="40">
        <v>1</v>
      </c>
      <c r="J11" s="40">
        <v>0</v>
      </c>
      <c r="K11" s="40">
        <v>1</v>
      </c>
      <c r="L11" s="40">
        <v>0</v>
      </c>
      <c r="M11" s="40">
        <v>0</v>
      </c>
      <c r="N11" s="40"/>
      <c r="O11" s="25"/>
    </row>
    <row r="12" spans="1:15" ht="22.5">
      <c r="A12" s="40">
        <v>3</v>
      </c>
      <c r="B12" s="5" t="s">
        <v>35</v>
      </c>
      <c r="C12" s="14"/>
      <c r="D12" s="39"/>
      <c r="E12" s="38">
        <f t="shared" si="1"/>
        <v>2</v>
      </c>
      <c r="F12" s="40">
        <v>0</v>
      </c>
      <c r="G12" s="40">
        <v>0</v>
      </c>
      <c r="H12" s="40">
        <v>1</v>
      </c>
      <c r="I12" s="40">
        <v>0</v>
      </c>
      <c r="J12" s="40">
        <v>0</v>
      </c>
      <c r="K12" s="40">
        <v>0</v>
      </c>
      <c r="L12" s="40">
        <v>0</v>
      </c>
      <c r="M12" s="40">
        <v>1</v>
      </c>
      <c r="N12" s="44" t="s">
        <v>97</v>
      </c>
    </row>
    <row r="13" spans="1:15">
      <c r="A13" s="40">
        <v>4</v>
      </c>
      <c r="B13" s="5" t="s">
        <v>30</v>
      </c>
      <c r="C13" s="14"/>
      <c r="D13" s="39"/>
      <c r="E13" s="38">
        <f t="shared" si="1"/>
        <v>0</v>
      </c>
      <c r="F13" s="40"/>
      <c r="G13" s="40"/>
      <c r="H13" s="40"/>
      <c r="I13" s="40"/>
      <c r="J13" s="40"/>
      <c r="K13" s="40"/>
      <c r="L13" s="40"/>
      <c r="M13" s="40"/>
      <c r="N13" s="40"/>
      <c r="O13" s="24"/>
    </row>
    <row r="14" spans="1:15">
      <c r="A14" s="40">
        <v>5</v>
      </c>
      <c r="B14" s="5" t="s">
        <v>85</v>
      </c>
      <c r="C14" s="14"/>
      <c r="D14" s="39"/>
      <c r="E14" s="38">
        <f t="shared" si="1"/>
        <v>3</v>
      </c>
      <c r="F14" s="40">
        <v>1</v>
      </c>
      <c r="G14" s="40">
        <v>0</v>
      </c>
      <c r="H14" s="40">
        <v>1</v>
      </c>
      <c r="I14" s="40">
        <v>0</v>
      </c>
      <c r="J14" s="40">
        <v>0</v>
      </c>
      <c r="K14" s="40">
        <v>1</v>
      </c>
      <c r="L14" s="40">
        <v>0</v>
      </c>
      <c r="M14" s="40">
        <v>0</v>
      </c>
      <c r="N14" s="40"/>
    </row>
    <row r="15" spans="1:15">
      <c r="A15" s="40">
        <v>6</v>
      </c>
      <c r="B15" s="5" t="s">
        <v>36</v>
      </c>
      <c r="C15" s="14"/>
      <c r="D15" s="39"/>
      <c r="E15" s="38">
        <f t="shared" si="1"/>
        <v>1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1</v>
      </c>
      <c r="N15" s="40"/>
      <c r="O15" s="24"/>
    </row>
    <row r="16" spans="1:15">
      <c r="A16" s="40">
        <v>7</v>
      </c>
      <c r="B16" s="5" t="s">
        <v>37</v>
      </c>
      <c r="C16" s="14"/>
      <c r="D16" s="39"/>
      <c r="E16" s="38">
        <f t="shared" si="1"/>
        <v>1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1</v>
      </c>
      <c r="L16" s="40">
        <v>0</v>
      </c>
      <c r="M16" s="40">
        <v>0</v>
      </c>
      <c r="N16" s="40"/>
      <c r="O16" s="24"/>
    </row>
    <row r="17" spans="1:15">
      <c r="A17" s="40">
        <v>8</v>
      </c>
      <c r="B17" s="5" t="s">
        <v>38</v>
      </c>
      <c r="C17" s="14"/>
      <c r="D17" s="39"/>
      <c r="E17" s="38">
        <f t="shared" si="1"/>
        <v>4</v>
      </c>
      <c r="F17" s="40">
        <v>0</v>
      </c>
      <c r="G17" s="40">
        <v>1</v>
      </c>
      <c r="H17" s="40">
        <v>0</v>
      </c>
      <c r="I17" s="40">
        <v>1</v>
      </c>
      <c r="J17" s="40">
        <v>0</v>
      </c>
      <c r="K17" s="40">
        <v>1</v>
      </c>
      <c r="L17" s="40">
        <v>0</v>
      </c>
      <c r="M17" s="40">
        <v>1</v>
      </c>
      <c r="N17" s="40"/>
      <c r="O17" s="24"/>
    </row>
    <row r="18" spans="1:15">
      <c r="A18" s="40">
        <v>9</v>
      </c>
      <c r="B18" s="15" t="s">
        <v>39</v>
      </c>
      <c r="C18" s="14"/>
      <c r="D18" s="39"/>
      <c r="E18" s="38">
        <f t="shared" si="1"/>
        <v>1</v>
      </c>
      <c r="F18" s="40">
        <v>0</v>
      </c>
      <c r="G18" s="40">
        <v>0</v>
      </c>
      <c r="H18" s="40">
        <v>1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/>
      <c r="O18" s="24"/>
    </row>
    <row r="19" spans="1:15">
      <c r="A19" s="40">
        <v>10</v>
      </c>
      <c r="B19" s="5" t="s">
        <v>40</v>
      </c>
      <c r="C19" s="14"/>
      <c r="D19" s="39"/>
      <c r="E19" s="38">
        <f>SUM(F19:M19)</f>
        <v>3</v>
      </c>
      <c r="F19" s="40">
        <v>0</v>
      </c>
      <c r="G19" s="40">
        <v>0</v>
      </c>
      <c r="H19" s="40">
        <v>0</v>
      </c>
      <c r="I19" s="9">
        <v>1</v>
      </c>
      <c r="J19" s="40">
        <v>0</v>
      </c>
      <c r="K19" s="39">
        <v>2</v>
      </c>
      <c r="L19" s="40">
        <v>0</v>
      </c>
      <c r="M19" s="40"/>
      <c r="N19" s="40"/>
    </row>
    <row r="20" spans="1:15">
      <c r="A20" s="40">
        <v>11</v>
      </c>
      <c r="B20" s="15" t="s">
        <v>41</v>
      </c>
      <c r="C20" s="14"/>
      <c r="D20" s="39"/>
      <c r="E20" s="38">
        <f>SUM(F20:M20)</f>
        <v>2</v>
      </c>
      <c r="F20" s="40">
        <v>1</v>
      </c>
      <c r="G20" s="40">
        <v>0</v>
      </c>
      <c r="H20" s="40">
        <v>0</v>
      </c>
      <c r="I20" s="40">
        <v>0</v>
      </c>
      <c r="J20" s="40">
        <v>0</v>
      </c>
      <c r="K20" s="40">
        <v>1</v>
      </c>
      <c r="L20" s="40">
        <v>0</v>
      </c>
      <c r="M20" s="40">
        <v>0</v>
      </c>
      <c r="N20" s="40"/>
      <c r="O20" s="24"/>
    </row>
    <row r="21" spans="1:15">
      <c r="A21" s="40">
        <v>12</v>
      </c>
      <c r="B21" s="5" t="s">
        <v>42</v>
      </c>
      <c r="C21" s="14"/>
      <c r="D21" s="39"/>
      <c r="E21" s="38">
        <f t="shared" si="1"/>
        <v>2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2</v>
      </c>
      <c r="L21" s="40">
        <v>0</v>
      </c>
      <c r="M21" s="40">
        <v>0</v>
      </c>
      <c r="N21" s="40"/>
      <c r="O21" s="24"/>
    </row>
    <row r="22" spans="1:15">
      <c r="A22" s="40">
        <v>13</v>
      </c>
      <c r="B22" s="15" t="s">
        <v>43</v>
      </c>
      <c r="C22" s="14"/>
      <c r="D22" s="39"/>
      <c r="E22" s="38">
        <f t="shared" si="1"/>
        <v>0</v>
      </c>
      <c r="F22" s="40"/>
      <c r="G22" s="40"/>
      <c r="H22" s="40"/>
      <c r="I22" s="40"/>
      <c r="J22" s="40"/>
      <c r="K22" s="40"/>
      <c r="L22" s="40"/>
      <c r="M22" s="40"/>
      <c r="N22" s="40"/>
    </row>
    <row r="23" spans="1:15">
      <c r="A23" s="40">
        <v>14</v>
      </c>
      <c r="B23" s="5" t="s">
        <v>44</v>
      </c>
      <c r="C23" s="14"/>
      <c r="D23" s="39"/>
      <c r="E23" s="38">
        <f t="shared" si="1"/>
        <v>6</v>
      </c>
      <c r="F23" s="39">
        <v>1</v>
      </c>
      <c r="G23" s="40">
        <v>0</v>
      </c>
      <c r="H23" s="40">
        <v>1</v>
      </c>
      <c r="I23" s="40">
        <v>0</v>
      </c>
      <c r="J23" s="40">
        <v>1</v>
      </c>
      <c r="K23" s="39">
        <v>3</v>
      </c>
      <c r="L23" s="40">
        <v>0</v>
      </c>
      <c r="M23" s="40">
        <v>0</v>
      </c>
      <c r="N23" s="40"/>
      <c r="O23" s="24"/>
    </row>
    <row r="24" spans="1:15">
      <c r="A24" s="40">
        <v>15</v>
      </c>
      <c r="B24" s="5" t="s">
        <v>45</v>
      </c>
      <c r="C24" s="14"/>
      <c r="D24" s="39"/>
      <c r="E24" s="38">
        <f t="shared" si="1"/>
        <v>4</v>
      </c>
      <c r="F24" s="40">
        <v>2</v>
      </c>
      <c r="G24" s="40">
        <v>0</v>
      </c>
      <c r="H24" s="40">
        <v>0</v>
      </c>
      <c r="I24" s="40">
        <v>1</v>
      </c>
      <c r="J24" s="40">
        <v>0</v>
      </c>
      <c r="K24" s="40">
        <v>1</v>
      </c>
      <c r="L24" s="40">
        <v>0</v>
      </c>
      <c r="M24" s="40">
        <v>0</v>
      </c>
      <c r="N24" s="40"/>
      <c r="O24" s="24"/>
    </row>
    <row r="25" spans="1:15">
      <c r="A25" s="40">
        <v>16</v>
      </c>
      <c r="B25" s="5" t="s">
        <v>46</v>
      </c>
      <c r="C25" s="14"/>
      <c r="D25" s="39"/>
      <c r="E25" s="38">
        <f t="shared" si="1"/>
        <v>4</v>
      </c>
      <c r="F25" s="40">
        <v>1</v>
      </c>
      <c r="G25" s="40">
        <v>1</v>
      </c>
      <c r="H25" s="40">
        <v>0</v>
      </c>
      <c r="I25" s="40">
        <v>0</v>
      </c>
      <c r="J25" s="40">
        <v>0</v>
      </c>
      <c r="K25" s="39">
        <v>1</v>
      </c>
      <c r="L25" s="40">
        <v>0</v>
      </c>
      <c r="M25" s="40">
        <v>1</v>
      </c>
      <c r="N25" s="40"/>
    </row>
    <row r="26" spans="1:15">
      <c r="A26" s="40">
        <v>17</v>
      </c>
      <c r="B26" s="5" t="s">
        <v>94</v>
      </c>
      <c r="C26" s="14"/>
      <c r="D26" s="39"/>
      <c r="E26" s="38">
        <f t="shared" si="1"/>
        <v>0</v>
      </c>
      <c r="F26" s="40"/>
      <c r="G26" s="40"/>
      <c r="H26" s="40"/>
      <c r="I26" s="40"/>
      <c r="J26" s="40"/>
      <c r="K26" s="40"/>
      <c r="L26" s="40"/>
      <c r="M26" s="40"/>
      <c r="N26" s="40"/>
      <c r="O26" s="24"/>
    </row>
    <row r="27" spans="1:15">
      <c r="A27" s="40">
        <v>18</v>
      </c>
      <c r="B27" s="5" t="s">
        <v>47</v>
      </c>
      <c r="C27" s="14"/>
      <c r="D27" s="39"/>
      <c r="E27" s="38">
        <f t="shared" si="1"/>
        <v>1</v>
      </c>
      <c r="F27" s="40">
        <v>1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/>
    </row>
    <row r="28" spans="1:15" s="29" customFormat="1" ht="22.5">
      <c r="A28" s="40">
        <v>19</v>
      </c>
      <c r="B28" s="5" t="s">
        <v>48</v>
      </c>
      <c r="C28" s="14"/>
      <c r="D28" s="39"/>
      <c r="E28" s="38">
        <f t="shared" si="1"/>
        <v>4</v>
      </c>
      <c r="F28" s="40">
        <v>3</v>
      </c>
      <c r="G28" s="40">
        <v>0</v>
      </c>
      <c r="H28" s="40">
        <v>0</v>
      </c>
      <c r="I28" s="40">
        <v>0</v>
      </c>
      <c r="J28" s="40">
        <v>0</v>
      </c>
      <c r="K28" s="40">
        <v>1</v>
      </c>
      <c r="L28" s="40">
        <v>0</v>
      </c>
      <c r="M28" s="40">
        <v>0</v>
      </c>
      <c r="N28" s="44" t="s">
        <v>98</v>
      </c>
    </row>
    <row r="29" spans="1:15">
      <c r="A29" s="40">
        <v>20</v>
      </c>
      <c r="B29" s="5" t="s">
        <v>49</v>
      </c>
      <c r="C29" s="14"/>
      <c r="D29" s="14"/>
      <c r="E29" s="38">
        <f t="shared" si="1"/>
        <v>1</v>
      </c>
      <c r="F29" s="40">
        <v>1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4"/>
      <c r="O29" s="13"/>
    </row>
    <row r="30" spans="1:15" ht="22.5">
      <c r="A30" s="40">
        <v>21</v>
      </c>
      <c r="B30" s="5" t="s">
        <v>50</v>
      </c>
      <c r="C30" s="14"/>
      <c r="D30" s="39"/>
      <c r="E30" s="38">
        <f t="shared" si="1"/>
        <v>2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1</v>
      </c>
      <c r="L30" s="40">
        <v>0</v>
      </c>
      <c r="M30" s="40">
        <v>1</v>
      </c>
      <c r="N30" s="44" t="s">
        <v>98</v>
      </c>
      <c r="O30" s="24"/>
    </row>
    <row r="31" spans="1:15">
      <c r="A31" s="40">
        <v>22</v>
      </c>
      <c r="B31" s="5" t="s">
        <v>51</v>
      </c>
      <c r="C31" s="14"/>
      <c r="D31" s="39"/>
      <c r="E31" s="38">
        <f t="shared" si="1"/>
        <v>2</v>
      </c>
      <c r="F31" s="40">
        <v>0</v>
      </c>
      <c r="G31" s="40">
        <v>1</v>
      </c>
      <c r="H31" s="40">
        <v>0</v>
      </c>
      <c r="I31" s="40">
        <v>0</v>
      </c>
      <c r="J31" s="40">
        <v>0</v>
      </c>
      <c r="K31" s="40">
        <v>1</v>
      </c>
      <c r="L31" s="40">
        <v>0</v>
      </c>
      <c r="M31" s="40">
        <v>0</v>
      </c>
      <c r="N31" s="40"/>
    </row>
    <row r="32" spans="1:15" ht="22.5">
      <c r="A32" s="40">
        <v>23</v>
      </c>
      <c r="B32" s="5" t="s">
        <v>52</v>
      </c>
      <c r="C32" s="14"/>
      <c r="D32" s="39"/>
      <c r="E32" s="38">
        <f t="shared" si="1"/>
        <v>3</v>
      </c>
      <c r="F32" s="40">
        <v>2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19">
        <v>1</v>
      </c>
      <c r="M32" s="40">
        <v>0</v>
      </c>
      <c r="N32" s="44" t="s">
        <v>105</v>
      </c>
    </row>
    <row r="33" spans="1:14">
      <c r="A33" s="40">
        <v>24</v>
      </c>
      <c r="B33" s="5" t="s">
        <v>53</v>
      </c>
      <c r="C33" s="40"/>
      <c r="D33" s="40"/>
      <c r="E33" s="38">
        <f t="shared" si="1"/>
        <v>0</v>
      </c>
      <c r="F33" s="40"/>
      <c r="G33" s="40"/>
      <c r="H33" s="40"/>
      <c r="I33" s="40"/>
      <c r="J33" s="40"/>
      <c r="K33" s="40"/>
      <c r="L33" s="40"/>
      <c r="M33" s="40"/>
      <c r="N33" s="40"/>
    </row>
    <row r="34" spans="1:14">
      <c r="A34" s="40">
        <v>25</v>
      </c>
      <c r="B34" s="5" t="s">
        <v>54</v>
      </c>
      <c r="C34" s="40"/>
      <c r="D34" s="40"/>
      <c r="E34" s="38">
        <f t="shared" si="1"/>
        <v>3</v>
      </c>
      <c r="F34" s="40">
        <v>3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/>
    </row>
    <row r="35" spans="1:14">
      <c r="A35" s="40">
        <v>26</v>
      </c>
      <c r="B35" s="5" t="s">
        <v>68</v>
      </c>
      <c r="C35" s="40"/>
      <c r="D35" s="40"/>
      <c r="E35" s="38">
        <f t="shared" si="1"/>
        <v>0</v>
      </c>
      <c r="F35" s="40"/>
      <c r="G35" s="40"/>
      <c r="H35" s="40"/>
      <c r="I35" s="40"/>
      <c r="J35" s="40"/>
      <c r="K35" s="40"/>
      <c r="L35" s="40"/>
      <c r="M35" s="40"/>
      <c r="N35" s="40"/>
    </row>
  </sheetData>
  <mergeCells count="12">
    <mergeCell ref="A1:D1"/>
    <mergeCell ref="A2:D2"/>
    <mergeCell ref="G1:M1"/>
    <mergeCell ref="G2:M2"/>
    <mergeCell ref="C7:C8"/>
    <mergeCell ref="B7:B8"/>
    <mergeCell ref="A7:A8"/>
    <mergeCell ref="A9:D9"/>
    <mergeCell ref="A4:M4"/>
    <mergeCell ref="D7:D8"/>
    <mergeCell ref="A5:M5"/>
    <mergeCell ref="E7:N7"/>
  </mergeCells>
  <printOptions horizontalCentered="1"/>
  <pageMargins left="0.3" right="0.3" top="0.5" bottom="0.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25"/>
  <sheetViews>
    <sheetView topLeftCell="A7" workbookViewId="0">
      <selection activeCell="R16" sqref="R16"/>
    </sheetView>
  </sheetViews>
  <sheetFormatPr defaultColWidth="9" defaultRowHeight="15.75"/>
  <cols>
    <col min="1" max="1" width="4.5" style="16" bestFit="1" customWidth="1"/>
    <col min="2" max="2" width="18.25" style="16" customWidth="1"/>
    <col min="3" max="3" width="4.875" style="16" bestFit="1" customWidth="1"/>
    <col min="4" max="4" width="7.5" style="16" bestFit="1" customWidth="1"/>
    <col min="5" max="5" width="7.25" style="48" customWidth="1"/>
    <col min="6" max="6" width="5.625" style="16" customWidth="1"/>
    <col min="7" max="7" width="6.75" style="16" customWidth="1"/>
    <col min="8" max="10" width="5.625" style="16" customWidth="1"/>
    <col min="11" max="11" width="6.625" style="16" customWidth="1"/>
    <col min="12" max="19" width="5.625" style="16" customWidth="1"/>
    <col min="20" max="20" width="5.25" style="16" bestFit="1" customWidth="1"/>
    <col min="21" max="21" width="8.625" style="16" bestFit="1" customWidth="1"/>
    <col min="22" max="22" width="8.75" style="16" bestFit="1" customWidth="1"/>
    <col min="23" max="16384" width="9" style="16"/>
  </cols>
  <sheetData>
    <row r="1" spans="1:24" ht="18.75">
      <c r="A1" s="53" t="s">
        <v>102</v>
      </c>
      <c r="B1" s="53"/>
      <c r="C1" s="53"/>
      <c r="D1" s="53"/>
      <c r="E1" s="53"/>
      <c r="F1" s="1"/>
      <c r="H1" s="7"/>
      <c r="I1" s="7"/>
      <c r="J1" s="7"/>
      <c r="K1" s="55" t="s">
        <v>25</v>
      </c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4" ht="18.75">
      <c r="A2" s="55" t="s">
        <v>101</v>
      </c>
      <c r="B2" s="55"/>
      <c r="C2" s="55"/>
      <c r="D2" s="55"/>
      <c r="E2" s="55"/>
      <c r="F2" s="11"/>
      <c r="H2" s="7"/>
      <c r="I2" s="7"/>
      <c r="J2" s="7"/>
      <c r="K2" s="55" t="s">
        <v>1</v>
      </c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4" ht="18.75">
      <c r="A3" s="11"/>
      <c r="B3" s="11"/>
      <c r="C3" s="11"/>
      <c r="D3" s="11"/>
      <c r="E3" s="47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29"/>
      <c r="U3" s="11"/>
    </row>
    <row r="4" spans="1:24" ht="18.75">
      <c r="A4" s="55" t="s">
        <v>83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4" ht="18.75">
      <c r="A5" s="55" t="s">
        <v>104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7" spans="1:24" ht="27" customHeight="1">
      <c r="A7" s="67" t="s">
        <v>69</v>
      </c>
      <c r="B7" s="67" t="s">
        <v>70</v>
      </c>
      <c r="C7" s="65" t="s">
        <v>80</v>
      </c>
      <c r="D7" s="65" t="s">
        <v>78</v>
      </c>
      <c r="E7" s="67" t="s">
        <v>76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8" t="s">
        <v>75</v>
      </c>
    </row>
    <row r="8" spans="1:24" ht="42.75" customHeight="1">
      <c r="A8" s="67"/>
      <c r="B8" s="67"/>
      <c r="C8" s="67"/>
      <c r="D8" s="65"/>
      <c r="E8" s="49" t="s">
        <v>79</v>
      </c>
      <c r="F8" s="30" t="s">
        <v>16</v>
      </c>
      <c r="G8" s="30" t="s">
        <v>17</v>
      </c>
      <c r="H8" s="30" t="s">
        <v>18</v>
      </c>
      <c r="I8" s="30" t="s">
        <v>19</v>
      </c>
      <c r="J8" s="30" t="s">
        <v>77</v>
      </c>
      <c r="K8" s="30" t="s">
        <v>81</v>
      </c>
      <c r="L8" s="28" t="s">
        <v>7</v>
      </c>
      <c r="M8" s="28" t="s">
        <v>8</v>
      </c>
      <c r="N8" s="28" t="s">
        <v>9</v>
      </c>
      <c r="O8" s="28" t="s">
        <v>10</v>
      </c>
      <c r="P8" s="28" t="s">
        <v>11</v>
      </c>
      <c r="Q8" s="28" t="s">
        <v>12</v>
      </c>
      <c r="R8" s="28" t="s">
        <v>13</v>
      </c>
      <c r="S8" s="30" t="s">
        <v>21</v>
      </c>
      <c r="T8" s="30" t="s">
        <v>20</v>
      </c>
      <c r="U8" s="31" t="s">
        <v>96</v>
      </c>
      <c r="V8" s="68"/>
      <c r="W8" s="20"/>
    </row>
    <row r="9" spans="1:24" ht="21.95" customHeight="1">
      <c r="A9" s="67" t="s">
        <v>67</v>
      </c>
      <c r="B9" s="67"/>
      <c r="C9" s="67"/>
      <c r="D9" s="67"/>
      <c r="E9" s="49">
        <f>SUM(F9:U9)</f>
        <v>43</v>
      </c>
      <c r="F9" s="17">
        <f t="shared" ref="F9:U9" si="0">SUM(F10:F22)</f>
        <v>6</v>
      </c>
      <c r="G9" s="17">
        <f t="shared" si="0"/>
        <v>3</v>
      </c>
      <c r="H9" s="17">
        <f t="shared" si="0"/>
        <v>7</v>
      </c>
      <c r="I9" s="17">
        <f t="shared" si="0"/>
        <v>0</v>
      </c>
      <c r="J9" s="17">
        <f t="shared" si="0"/>
        <v>3</v>
      </c>
      <c r="K9" s="17">
        <f t="shared" si="0"/>
        <v>0</v>
      </c>
      <c r="L9" s="17">
        <f t="shared" si="0"/>
        <v>2</v>
      </c>
      <c r="M9" s="17">
        <f t="shared" si="0"/>
        <v>0</v>
      </c>
      <c r="N9" s="17">
        <f t="shared" si="0"/>
        <v>0</v>
      </c>
      <c r="O9" s="17">
        <f t="shared" si="0"/>
        <v>6</v>
      </c>
      <c r="P9" s="17">
        <f t="shared" si="0"/>
        <v>1</v>
      </c>
      <c r="Q9" s="17">
        <f t="shared" si="0"/>
        <v>1</v>
      </c>
      <c r="R9" s="17">
        <f t="shared" si="0"/>
        <v>6</v>
      </c>
      <c r="S9" s="17">
        <f t="shared" si="0"/>
        <v>2</v>
      </c>
      <c r="T9" s="17">
        <f t="shared" si="0"/>
        <v>6</v>
      </c>
      <c r="U9" s="17">
        <f t="shared" si="0"/>
        <v>0</v>
      </c>
      <c r="V9" s="17"/>
    </row>
    <row r="10" spans="1:24" ht="23.1" customHeight="1">
      <c r="A10" s="34">
        <v>1</v>
      </c>
      <c r="B10" s="32" t="s">
        <v>55</v>
      </c>
      <c r="C10" s="34"/>
      <c r="D10" s="35"/>
      <c r="E10" s="50">
        <f>SUM(F10:U10)</f>
        <v>7</v>
      </c>
      <c r="F10" s="34">
        <v>1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0</v>
      </c>
      <c r="M10" s="34">
        <v>0</v>
      </c>
      <c r="N10" s="34">
        <v>0</v>
      </c>
      <c r="O10" s="34">
        <v>2</v>
      </c>
      <c r="P10" s="34">
        <v>0</v>
      </c>
      <c r="Q10" s="34">
        <v>0</v>
      </c>
      <c r="R10" s="34">
        <v>2</v>
      </c>
      <c r="S10" s="34">
        <v>0</v>
      </c>
      <c r="T10" s="34">
        <v>2</v>
      </c>
      <c r="U10" s="34">
        <v>0</v>
      </c>
      <c r="V10" s="34" t="s">
        <v>89</v>
      </c>
      <c r="X10" s="24"/>
    </row>
    <row r="11" spans="1:24" ht="23.1" customHeight="1">
      <c r="A11" s="34">
        <v>2</v>
      </c>
      <c r="B11" s="32" t="s">
        <v>56</v>
      </c>
      <c r="C11" s="34"/>
      <c r="D11" s="35"/>
      <c r="E11" s="50">
        <f t="shared" ref="E11:E22" si="1">SUM(F11:U11)</f>
        <v>3</v>
      </c>
      <c r="F11" s="35">
        <v>1</v>
      </c>
      <c r="G11" s="34">
        <v>0</v>
      </c>
      <c r="H11" s="34">
        <v>1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5">
        <v>0</v>
      </c>
      <c r="P11" s="34">
        <v>0</v>
      </c>
      <c r="Q11" s="34">
        <v>0</v>
      </c>
      <c r="R11" s="34">
        <v>1</v>
      </c>
      <c r="S11" s="34">
        <v>0</v>
      </c>
      <c r="T11" s="34">
        <v>0</v>
      </c>
      <c r="U11" s="34">
        <v>0</v>
      </c>
      <c r="V11" s="34"/>
      <c r="X11" s="24"/>
    </row>
    <row r="12" spans="1:24" ht="23.1" customHeight="1">
      <c r="A12" s="34">
        <v>3</v>
      </c>
      <c r="B12" s="32" t="s">
        <v>57</v>
      </c>
      <c r="C12" s="34"/>
      <c r="D12" s="35"/>
      <c r="E12" s="50">
        <f t="shared" si="1"/>
        <v>0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X12" s="24"/>
    </row>
    <row r="13" spans="1:24" ht="23.1" customHeight="1">
      <c r="A13" s="34">
        <v>4</v>
      </c>
      <c r="B13" s="32" t="s">
        <v>58</v>
      </c>
      <c r="C13" s="34"/>
      <c r="D13" s="35"/>
      <c r="E13" s="50">
        <f t="shared" si="1"/>
        <v>3</v>
      </c>
      <c r="F13" s="34">
        <v>0</v>
      </c>
      <c r="G13" s="34">
        <v>0</v>
      </c>
      <c r="H13" s="34">
        <v>2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5">
        <v>1</v>
      </c>
      <c r="U13" s="34">
        <v>0</v>
      </c>
      <c r="V13" s="34" t="s">
        <v>90</v>
      </c>
      <c r="X13" s="24"/>
    </row>
    <row r="14" spans="1:24" ht="23.1" customHeight="1">
      <c r="A14" s="34">
        <v>5</v>
      </c>
      <c r="B14" s="32" t="s">
        <v>59</v>
      </c>
      <c r="C14" s="34"/>
      <c r="D14" s="35"/>
      <c r="E14" s="50">
        <f t="shared" si="1"/>
        <v>4</v>
      </c>
      <c r="F14" s="34">
        <v>1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1</v>
      </c>
      <c r="P14" s="34">
        <v>0</v>
      </c>
      <c r="Q14" s="34">
        <v>0</v>
      </c>
      <c r="R14" s="34">
        <v>1</v>
      </c>
      <c r="S14" s="34">
        <v>0</v>
      </c>
      <c r="T14" s="34">
        <v>1</v>
      </c>
      <c r="U14" s="34">
        <v>0</v>
      </c>
      <c r="V14" s="34" t="s">
        <v>90</v>
      </c>
    </row>
    <row r="15" spans="1:24" ht="23.1" customHeight="1">
      <c r="A15" s="34">
        <v>6</v>
      </c>
      <c r="B15" s="33" t="s">
        <v>60</v>
      </c>
      <c r="C15" s="34"/>
      <c r="D15" s="35"/>
      <c r="E15" s="50">
        <f t="shared" si="1"/>
        <v>3</v>
      </c>
      <c r="F15" s="46">
        <v>0</v>
      </c>
      <c r="G15" s="46">
        <v>1</v>
      </c>
      <c r="H15" s="46">
        <v>1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1</v>
      </c>
      <c r="T15" s="46">
        <v>0</v>
      </c>
      <c r="U15" s="34">
        <v>0</v>
      </c>
      <c r="V15" s="34"/>
      <c r="X15" s="24"/>
    </row>
    <row r="16" spans="1:24" ht="23.1" customHeight="1">
      <c r="A16" s="34">
        <v>7</v>
      </c>
      <c r="B16" s="33" t="s">
        <v>61</v>
      </c>
      <c r="C16" s="34"/>
      <c r="D16" s="35"/>
      <c r="E16" s="50">
        <f t="shared" si="1"/>
        <v>2</v>
      </c>
      <c r="F16" s="34">
        <v>1</v>
      </c>
      <c r="G16" s="34">
        <v>1</v>
      </c>
      <c r="H16" s="35">
        <v>0</v>
      </c>
      <c r="I16" s="34">
        <v>0</v>
      </c>
      <c r="J16" s="35">
        <v>0</v>
      </c>
      <c r="K16" s="34">
        <v>0</v>
      </c>
      <c r="L16" s="34">
        <v>0</v>
      </c>
      <c r="M16" s="34" t="s">
        <v>95</v>
      </c>
      <c r="N16" s="34">
        <v>0</v>
      </c>
      <c r="O16" s="34">
        <v>0</v>
      </c>
      <c r="P16" s="35">
        <v>0</v>
      </c>
      <c r="Q16" s="34">
        <v>0</v>
      </c>
      <c r="R16" s="35" t="s">
        <v>95</v>
      </c>
      <c r="S16" s="34">
        <v>0</v>
      </c>
      <c r="T16" s="34">
        <v>0</v>
      </c>
      <c r="U16" s="34">
        <v>0</v>
      </c>
      <c r="V16" s="34"/>
      <c r="X16" s="24"/>
    </row>
    <row r="17" spans="1:25" ht="23.1" customHeight="1">
      <c r="A17" s="34">
        <v>8</v>
      </c>
      <c r="B17" s="33" t="s">
        <v>99</v>
      </c>
      <c r="C17" s="34"/>
      <c r="D17" s="35"/>
      <c r="E17" s="50">
        <v>0</v>
      </c>
      <c r="F17" s="34"/>
      <c r="G17" s="34"/>
      <c r="H17" s="35"/>
      <c r="I17" s="34"/>
      <c r="J17" s="35"/>
      <c r="K17" s="34"/>
      <c r="L17" s="34"/>
      <c r="M17" s="34"/>
      <c r="N17" s="34"/>
      <c r="O17" s="34"/>
      <c r="P17" s="35"/>
      <c r="Q17" s="34"/>
      <c r="R17" s="35"/>
      <c r="S17" s="34"/>
      <c r="T17" s="34"/>
      <c r="U17" s="34"/>
      <c r="V17" s="34"/>
      <c r="X17" s="41"/>
    </row>
    <row r="18" spans="1:25" ht="23.1" customHeight="1">
      <c r="A18" s="34">
        <v>9</v>
      </c>
      <c r="B18" s="32" t="s">
        <v>62</v>
      </c>
      <c r="C18" s="34"/>
      <c r="D18" s="35"/>
      <c r="E18" s="50">
        <f t="shared" si="1"/>
        <v>3</v>
      </c>
      <c r="F18" s="34">
        <v>0</v>
      </c>
      <c r="G18" s="34">
        <v>0</v>
      </c>
      <c r="H18" s="34">
        <v>1</v>
      </c>
      <c r="I18" s="36">
        <v>0</v>
      </c>
      <c r="J18" s="35">
        <v>2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/>
      <c r="X18" s="24"/>
      <c r="Y18" s="27"/>
    </row>
    <row r="19" spans="1:25" ht="23.1" customHeight="1">
      <c r="A19" s="34">
        <v>10</v>
      </c>
      <c r="B19" s="32" t="s">
        <v>63</v>
      </c>
      <c r="C19" s="34"/>
      <c r="D19" s="37"/>
      <c r="E19" s="50">
        <f t="shared" si="1"/>
        <v>6</v>
      </c>
      <c r="F19" s="34">
        <v>0</v>
      </c>
      <c r="G19" s="34">
        <v>0</v>
      </c>
      <c r="H19" s="34">
        <v>1</v>
      </c>
      <c r="I19" s="34">
        <v>0</v>
      </c>
      <c r="J19" s="34">
        <v>1</v>
      </c>
      <c r="K19" s="34">
        <v>0</v>
      </c>
      <c r="L19" s="34">
        <v>0</v>
      </c>
      <c r="M19" s="34">
        <v>0</v>
      </c>
      <c r="N19" s="34">
        <v>0</v>
      </c>
      <c r="O19" s="34">
        <v>2</v>
      </c>
      <c r="P19" s="34">
        <v>0</v>
      </c>
      <c r="Q19" s="34">
        <v>0</v>
      </c>
      <c r="R19" s="34">
        <v>1</v>
      </c>
      <c r="S19" s="34">
        <v>0</v>
      </c>
      <c r="T19" s="34">
        <v>1</v>
      </c>
      <c r="U19" s="34">
        <v>0</v>
      </c>
      <c r="V19" s="34" t="s">
        <v>91</v>
      </c>
      <c r="X19" s="24"/>
    </row>
    <row r="20" spans="1:25" ht="23.1" customHeight="1">
      <c r="A20" s="34">
        <v>11</v>
      </c>
      <c r="B20" s="32" t="s">
        <v>64</v>
      </c>
      <c r="C20" s="34"/>
      <c r="D20" s="35"/>
      <c r="E20" s="50">
        <f t="shared" si="1"/>
        <v>0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X20" s="24"/>
    </row>
    <row r="21" spans="1:25" ht="23.1" customHeight="1">
      <c r="A21" s="34">
        <v>12</v>
      </c>
      <c r="B21" s="32" t="s">
        <v>65</v>
      </c>
      <c r="C21" s="34"/>
      <c r="D21" s="35"/>
      <c r="E21" s="50">
        <f>SUM(F21:U21)</f>
        <v>2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1</v>
      </c>
      <c r="S21" s="34">
        <v>0</v>
      </c>
      <c r="T21" s="34">
        <v>1</v>
      </c>
      <c r="U21" s="34">
        <v>0</v>
      </c>
      <c r="V21" s="34" t="s">
        <v>90</v>
      </c>
      <c r="X21" s="24"/>
    </row>
    <row r="22" spans="1:25" ht="23.1" customHeight="1">
      <c r="A22" s="34">
        <v>13</v>
      </c>
      <c r="B22" s="32" t="s">
        <v>66</v>
      </c>
      <c r="C22" s="34"/>
      <c r="D22" s="35"/>
      <c r="E22" s="50">
        <f t="shared" si="1"/>
        <v>10</v>
      </c>
      <c r="F22" s="35">
        <v>2</v>
      </c>
      <c r="G22" s="35">
        <v>1</v>
      </c>
      <c r="H22" s="35">
        <v>1</v>
      </c>
      <c r="I22" s="35">
        <v>0</v>
      </c>
      <c r="J22" s="35">
        <v>0</v>
      </c>
      <c r="K22" s="35">
        <v>0</v>
      </c>
      <c r="L22" s="35">
        <v>2</v>
      </c>
      <c r="M22" s="35">
        <v>0</v>
      </c>
      <c r="N22" s="35">
        <v>0</v>
      </c>
      <c r="O22" s="35">
        <v>1</v>
      </c>
      <c r="P22" s="35">
        <v>1</v>
      </c>
      <c r="Q22" s="35">
        <v>1</v>
      </c>
      <c r="R22" s="35">
        <v>0</v>
      </c>
      <c r="S22" s="35">
        <v>1</v>
      </c>
      <c r="T22" s="35">
        <v>0</v>
      </c>
      <c r="U22" s="35">
        <v>0</v>
      </c>
      <c r="V22" s="34"/>
      <c r="X22" s="24"/>
    </row>
    <row r="23" spans="1:25">
      <c r="C23" s="21"/>
      <c r="D23" s="21"/>
      <c r="E23" s="51"/>
      <c r="F23" s="21"/>
    </row>
    <row r="25" spans="1:25">
      <c r="I25" s="16" t="s">
        <v>92</v>
      </c>
    </row>
  </sheetData>
  <mergeCells count="13">
    <mergeCell ref="A9:D9"/>
    <mergeCell ref="E7:U7"/>
    <mergeCell ref="A5:U5"/>
    <mergeCell ref="A4:U4"/>
    <mergeCell ref="V7:V8"/>
    <mergeCell ref="K1:U1"/>
    <mergeCell ref="K2:U2"/>
    <mergeCell ref="A1:E1"/>
    <mergeCell ref="A2:E2"/>
    <mergeCell ref="A7:A8"/>
    <mergeCell ref="B7:B8"/>
    <mergeCell ref="C7:C8"/>
    <mergeCell ref="D7:D8"/>
  </mergeCells>
  <phoneticPr fontId="8" type="noConversion"/>
  <printOptions horizontalCentered="1"/>
  <pageMargins left="0.2" right="0.2" top="0.5" bottom="0.5" header="0.3" footer="0.3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Mẫu</vt:lpstr>
      <vt:lpstr>PL MN</vt:lpstr>
      <vt:lpstr>PL TiH</vt:lpstr>
      <vt:lpstr>PL THCS</vt:lpstr>
      <vt:lpstr>'PL THCS'!Print_Titles</vt:lpstr>
      <vt:lpstr>'PL TiH'!Print_Titles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ThaiHoangHuy</dc:creator>
  <cp:lastModifiedBy>ThaiHoangHuy</cp:lastModifiedBy>
  <cp:lastPrinted>2019-10-17T08:41:41Z</cp:lastPrinted>
  <dcterms:created xsi:type="dcterms:W3CDTF">2019-06-24T01:28:13Z</dcterms:created>
  <dcterms:modified xsi:type="dcterms:W3CDTF">2019-10-31T02:49:28Z</dcterms:modified>
</cp:coreProperties>
</file>